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arlo\OneDrive\Escritorio\CRM-musica\"/>
    </mc:Choice>
  </mc:AlternateContent>
  <xr:revisionPtr revIDLastSave="0" documentId="13_ncr:1_{C6BC5552-E2DC-467F-ACD4-912428E5614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esumen_Mensual" sheetId="1" r:id="rId1"/>
    <sheet name="Directorio_Alumnos" sheetId="2" r:id="rId2"/>
    <sheet name="Registro_Clases_y_Cobr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tvQfBd3Z/F5S+QrKcyIiV+nlexchjoZ4NDQeiTnK50="/>
    </ext>
  </extLst>
</workbook>
</file>

<file path=xl/calcChain.xml><?xml version="1.0" encoding="utf-8"?>
<calcChain xmlns="http://schemas.openxmlformats.org/spreadsheetml/2006/main">
  <c r="D6" i="1" l="1"/>
  <c r="D5" i="1"/>
  <c r="D4" i="1"/>
</calcChain>
</file>

<file path=xl/sharedStrings.xml><?xml version="1.0" encoding="utf-8"?>
<sst xmlns="http://schemas.openxmlformats.org/spreadsheetml/2006/main" count="94" uniqueCount="59">
  <si>
    <t>📊 DASHBOARD FINANCIERO DEL TUTOR</t>
  </si>
  <si>
    <t>Ingresos Totales del Mes:</t>
  </si>
  <si>
    <t>Dinero Pendiente de Cobro:</t>
  </si>
  <si>
    <t>🚀 ¿Cansado de calcular a mano y enviar mensajes de cobro?
Automatiza todo con Ultra CRM.
Prueba 15 días gratis: https://ultra-apps.cloud</t>
  </si>
  <si>
    <t>ID</t>
  </si>
  <si>
    <t>Nombre del Alumno/Acudiente</t>
  </si>
  <si>
    <t>Materia</t>
  </si>
  <si>
    <t>Tarifa por Hora</t>
  </si>
  <si>
    <t>Teléfono (WhatsApp)</t>
  </si>
  <si>
    <t>ALU-01</t>
  </si>
  <si>
    <t>Piano</t>
  </si>
  <si>
    <t>ALU-02</t>
  </si>
  <si>
    <t>Producción Musical</t>
  </si>
  <si>
    <t>ALU-03</t>
  </si>
  <si>
    <t>Composición</t>
  </si>
  <si>
    <t>Guitarra</t>
  </si>
  <si>
    <t>Ukelele</t>
  </si>
  <si>
    <t>Fecha</t>
  </si>
  <si>
    <t>Alumno</t>
  </si>
  <si>
    <t>Horas Dictadas</t>
  </si>
  <si>
    <t>Monto a Cobrar</t>
  </si>
  <si>
    <t>Estado</t>
  </si>
  <si>
    <t>2026-03-20</t>
  </si>
  <si>
    <t>Juan Pérez</t>
  </si>
  <si>
    <t>Pagado</t>
  </si>
  <si>
    <t>2026-03-21</t>
  </si>
  <si>
    <t>Sofía Gómez</t>
  </si>
  <si>
    <t>Pendiente</t>
  </si>
  <si>
    <t>2026-03-23</t>
  </si>
  <si>
    <t>Carlos Rodríguez</t>
  </si>
  <si>
    <t>2026-03-24</t>
  </si>
  <si>
    <t>2026-03-25</t>
  </si>
  <si>
    <t>Correo</t>
  </si>
  <si>
    <t>+57 1111111111</t>
  </si>
  <si>
    <t>Fisioterapia</t>
  </si>
  <si>
    <t>Futbol</t>
  </si>
  <si>
    <t>Ingles</t>
  </si>
  <si>
    <t>+1 1111111111</t>
  </si>
  <si>
    <t>Name Test 1</t>
  </si>
  <si>
    <t>Name Test 2</t>
  </si>
  <si>
    <t>Name Test 4</t>
  </si>
  <si>
    <t>Name Test 3</t>
  </si>
  <si>
    <t>Name Test 5</t>
  </si>
  <si>
    <t>Name Test 6</t>
  </si>
  <si>
    <t>Name Test 7</t>
  </si>
  <si>
    <t>Name Test 8</t>
  </si>
  <si>
    <t>Name Test 9</t>
  </si>
  <si>
    <t>Name Test 10</t>
  </si>
  <si>
    <t>Name Test 11</t>
  </si>
  <si>
    <t>Name Test 12</t>
  </si>
  <si>
    <t>Name Test 13</t>
  </si>
  <si>
    <t>Name Test 14</t>
  </si>
  <si>
    <t>Name Test 15</t>
  </si>
  <si>
    <t>Matematicas</t>
  </si>
  <si>
    <t>Canto</t>
  </si>
  <si>
    <t>Quimica</t>
  </si>
  <si>
    <t>Fisica</t>
  </si>
  <si>
    <t>test@gmail.com</t>
  </si>
  <si>
    <t>Total de Horas Dictadas: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</si>
</sst>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71" formatCode="_-&quot;$&quot;\ * #,##0_-;\-&quot;$&quot;\ * #,##0_-;_-&quot;$&quot;\ 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1"/>
      <color rgb="FFFFFFFF"/>
      <name val="Calibri"/>
      <scheme val="minor"/>
    </font>
    <font>
      <sz val="11"/>
      <name val="Calibri"/>
    </font>
    <font>
      <b/>
      <sz val="12"/>
      <color rgb="FFFFFFFF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188038"/>
      <name val="Calibri"/>
      <scheme val="minor"/>
    </font>
    <font>
      <b/>
      <sz val="11"/>
      <color rgb="FFD93025"/>
      <name val="Calibri"/>
      <scheme val="minor"/>
    </font>
    <font>
      <u/>
      <sz val="11"/>
      <color theme="10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3366"/>
        <bgColor rgb="FFFF3366"/>
      </patternFill>
    </fill>
    <fill>
      <patternFill patternType="solid">
        <fgColor rgb="FF121820"/>
        <bgColor rgb="FF12182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8" fillId="3" borderId="9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49" fontId="1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vertical="center"/>
    </xf>
    <xf numFmtId="49" fontId="0" fillId="0" borderId="0" xfId="0" applyNumberFormat="1"/>
    <xf numFmtId="15" fontId="8" fillId="3" borderId="9" xfId="0" applyNumberFormat="1" applyFont="1" applyFill="1" applyBorder="1" applyAlignment="1">
      <alignment horizontal="center" vertical="center"/>
    </xf>
    <xf numFmtId="15" fontId="13" fillId="0" borderId="0" xfId="2" applyNumberFormat="1"/>
    <xf numFmtId="171" fontId="5" fillId="0" borderId="0" xfId="1" applyNumberFormat="1" applyFont="1" applyAlignment="1">
      <alignment horizontal="left"/>
    </xf>
    <xf numFmtId="171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solid">
          <fgColor rgb="FF121820"/>
          <bgColor rgb="FF12182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D93025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8D26A6-12E1-4C5A-8449-D2F04983A612}" name="Tabla1" displayName="Tabla1" ref="A1:E6" totalsRowShown="0" headerRowDxfId="0" dataDxfId="1">
  <autoFilter ref="A1:E6" xr:uid="{F58D26A6-12E1-4C5A-8449-D2F04983A612}"/>
  <tableColumns count="5">
    <tableColumn id="1" xr3:uid="{90A429A6-EA47-4162-BDAA-A8EE16E18FBB}" name="Fecha" dataDxfId="6"/>
    <tableColumn id="2" xr3:uid="{6AC8745C-8137-407D-A9D2-944345F7C451}" name="Alumno" dataDxfId="5"/>
    <tableColumn id="3" xr3:uid="{1DA64A48-06DE-4E32-8F74-2EF7BEBE3C87}" name="Horas Dictadas" dataDxfId="4"/>
    <tableColumn id="4" xr3:uid="{C54246D9-4C36-4522-8932-E5849FF74222}" name="Monto a Cobrar" dataDxfId="3"/>
    <tableColumn id="5" xr3:uid="{A327DA19-AB28-4FF9-A39E-21039746290F}" name="Estad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st@gmail.com" TargetMode="External"/><Relationship Id="rId1" Type="http://schemas.openxmlformats.org/officeDocument/2006/relationships/hyperlink" Target="mailto:test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000"/>
  <sheetViews>
    <sheetView workbookViewId="0">
      <selection activeCell="D6" sqref="D6:E6"/>
    </sheetView>
  </sheetViews>
  <sheetFormatPr baseColWidth="10" defaultColWidth="14.42578125" defaultRowHeight="15" customHeight="1" x14ac:dyDescent="0.25"/>
  <cols>
    <col min="1" max="1" width="8.7109375" customWidth="1"/>
    <col min="2" max="2" width="30" customWidth="1"/>
    <col min="3" max="3" width="5" customWidth="1"/>
    <col min="4" max="5" width="15" customWidth="1"/>
    <col min="6" max="26" width="8.7109375" customWidth="1"/>
  </cols>
  <sheetData>
    <row r="2" spans="2:5" ht="21" x14ac:dyDescent="0.35">
      <c r="B2" s="7" t="s">
        <v>0</v>
      </c>
      <c r="C2" s="8"/>
      <c r="D2" s="8"/>
      <c r="E2" s="8"/>
    </row>
    <row r="4" spans="2:5" x14ac:dyDescent="0.25">
      <c r="B4" s="1" t="s">
        <v>1</v>
      </c>
      <c r="D4" s="24">
        <f>SUM(Registro_Clases_y_Cobros!D2:D6)</f>
        <v>315000</v>
      </c>
      <c r="E4" s="25"/>
    </row>
    <row r="5" spans="2:5" x14ac:dyDescent="0.25">
      <c r="B5" s="1" t="s">
        <v>2</v>
      </c>
      <c r="D5" s="24">
        <f>SUMIF(Registro_Clases_y_Cobros!E1:E6,"PENDIENTE",Registro_Clases_y_Cobros!D1:D14)</f>
        <v>170000</v>
      </c>
      <c r="E5" s="25"/>
    </row>
    <row r="6" spans="2:5" x14ac:dyDescent="0.25">
      <c r="B6" s="1" t="s">
        <v>58</v>
      </c>
      <c r="D6" s="9">
        <f>SUM(Registro_Clases_y_Cobros!C2:C6)</f>
        <v>7</v>
      </c>
      <c r="E6" s="8"/>
    </row>
    <row r="9" spans="2:5" x14ac:dyDescent="0.25">
      <c r="B9" s="10" t="s">
        <v>3</v>
      </c>
      <c r="C9" s="11"/>
      <c r="D9" s="11"/>
      <c r="E9" s="12"/>
    </row>
    <row r="10" spans="2:5" x14ac:dyDescent="0.25">
      <c r="B10" s="13"/>
      <c r="C10" s="8"/>
      <c r="D10" s="8"/>
      <c r="E10" s="14"/>
    </row>
    <row r="11" spans="2:5" x14ac:dyDescent="0.25">
      <c r="B11" s="13"/>
      <c r="C11" s="8"/>
      <c r="D11" s="8"/>
      <c r="E11" s="14"/>
    </row>
    <row r="12" spans="2:5" x14ac:dyDescent="0.25">
      <c r="B12" s="15"/>
      <c r="C12" s="16"/>
      <c r="D12" s="16"/>
      <c r="E12" s="1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2:E2"/>
    <mergeCell ref="D4:E4"/>
    <mergeCell ref="D5:E5"/>
    <mergeCell ref="D6:E6"/>
    <mergeCell ref="B9:E12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A14" sqref="A14"/>
    </sheetView>
  </sheetViews>
  <sheetFormatPr baseColWidth="10" defaultColWidth="14.42578125" defaultRowHeight="15" customHeight="1" x14ac:dyDescent="0.25"/>
  <cols>
    <col min="1" max="1" width="8.7109375" customWidth="1"/>
    <col min="2" max="2" width="30" customWidth="1"/>
    <col min="3" max="4" width="15" customWidth="1"/>
    <col min="5" max="5" width="23.140625" style="21" customWidth="1"/>
    <col min="6" max="26" width="8.7109375" customWidth="1"/>
  </cols>
  <sheetData>
    <row r="1" spans="1:6" ht="16.5" thickBot="1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2" t="s">
        <v>32</v>
      </c>
    </row>
    <row r="2" spans="1:6" ht="15.75" thickBot="1" x14ac:dyDescent="0.3">
      <c r="A2" s="3" t="s">
        <v>9</v>
      </c>
      <c r="B2" s="4" t="s">
        <v>38</v>
      </c>
      <c r="C2" s="4" t="s">
        <v>10</v>
      </c>
      <c r="D2" s="3">
        <v>55000</v>
      </c>
      <c r="E2" s="18" t="s">
        <v>33</v>
      </c>
      <c r="F2" s="23" t="s">
        <v>57</v>
      </c>
    </row>
    <row r="3" spans="1:6" ht="15.75" thickBot="1" x14ac:dyDescent="0.3">
      <c r="A3" s="3" t="s">
        <v>11</v>
      </c>
      <c r="B3" s="4" t="s">
        <v>39</v>
      </c>
      <c r="C3" s="4" t="s">
        <v>34</v>
      </c>
      <c r="D3" s="3">
        <v>55000</v>
      </c>
      <c r="E3" s="18" t="s">
        <v>33</v>
      </c>
      <c r="F3" s="23" t="s">
        <v>57</v>
      </c>
    </row>
    <row r="4" spans="1:6" ht="15.75" thickBot="1" x14ac:dyDescent="0.3">
      <c r="A4" s="3" t="s">
        <v>13</v>
      </c>
      <c r="B4" s="4" t="s">
        <v>41</v>
      </c>
      <c r="C4" s="4" t="s">
        <v>35</v>
      </c>
      <c r="D4" s="3">
        <v>55000</v>
      </c>
      <c r="E4" s="18" t="s">
        <v>33</v>
      </c>
      <c r="F4" s="23" t="s">
        <v>57</v>
      </c>
    </row>
    <row r="5" spans="1:6" ht="15.75" thickBot="1" x14ac:dyDescent="0.3">
      <c r="B5" s="4" t="s">
        <v>40</v>
      </c>
      <c r="C5" s="4" t="s">
        <v>36</v>
      </c>
      <c r="D5" s="3">
        <v>55000</v>
      </c>
      <c r="E5" s="18" t="s">
        <v>37</v>
      </c>
      <c r="F5" s="23" t="s">
        <v>57</v>
      </c>
    </row>
    <row r="6" spans="1:6" ht="15.75" thickBot="1" x14ac:dyDescent="0.3">
      <c r="B6" s="4" t="s">
        <v>42</v>
      </c>
      <c r="C6" s="4" t="s">
        <v>14</v>
      </c>
      <c r="D6" s="3">
        <v>55000</v>
      </c>
      <c r="E6" s="18" t="s">
        <v>33</v>
      </c>
      <c r="F6" s="23" t="s">
        <v>57</v>
      </c>
    </row>
    <row r="7" spans="1:6" ht="15.75" thickBot="1" x14ac:dyDescent="0.3">
      <c r="B7" s="4" t="s">
        <v>43</v>
      </c>
      <c r="C7" s="4" t="s">
        <v>15</v>
      </c>
      <c r="D7" s="3">
        <v>55000</v>
      </c>
      <c r="E7" s="18" t="s">
        <v>33</v>
      </c>
      <c r="F7" s="23" t="s">
        <v>57</v>
      </c>
    </row>
    <row r="8" spans="1:6" ht="15.75" thickBot="1" x14ac:dyDescent="0.3">
      <c r="B8" s="4" t="s">
        <v>44</v>
      </c>
      <c r="C8" s="4" t="s">
        <v>16</v>
      </c>
      <c r="D8" s="3">
        <v>55000</v>
      </c>
      <c r="E8" s="18" t="s">
        <v>33</v>
      </c>
      <c r="F8" s="23" t="s">
        <v>57</v>
      </c>
    </row>
    <row r="9" spans="1:6" ht="15.75" thickBot="1" x14ac:dyDescent="0.3">
      <c r="B9" s="4" t="s">
        <v>45</v>
      </c>
      <c r="C9" s="4" t="s">
        <v>56</v>
      </c>
      <c r="D9" s="3">
        <v>55000</v>
      </c>
      <c r="E9" s="18" t="s">
        <v>37</v>
      </c>
      <c r="F9" s="23" t="s">
        <v>57</v>
      </c>
    </row>
    <row r="10" spans="1:6" ht="15.75" thickBot="1" x14ac:dyDescent="0.3">
      <c r="B10" s="4" t="s">
        <v>46</v>
      </c>
      <c r="C10" s="4" t="s">
        <v>53</v>
      </c>
      <c r="D10" s="3">
        <v>55000</v>
      </c>
      <c r="E10" s="18" t="s">
        <v>33</v>
      </c>
      <c r="F10" s="23" t="s">
        <v>57</v>
      </c>
    </row>
    <row r="11" spans="1:6" ht="15.75" thickBot="1" x14ac:dyDescent="0.3">
      <c r="B11" s="4" t="s">
        <v>47</v>
      </c>
      <c r="C11" s="4" t="s">
        <v>12</v>
      </c>
      <c r="D11" s="3">
        <v>55000</v>
      </c>
      <c r="E11" s="18" t="s">
        <v>33</v>
      </c>
      <c r="F11" s="23" t="s">
        <v>57</v>
      </c>
    </row>
    <row r="12" spans="1:6" ht="15.75" thickBot="1" x14ac:dyDescent="0.3">
      <c r="B12" s="4" t="s">
        <v>48</v>
      </c>
      <c r="C12" s="4" t="s">
        <v>15</v>
      </c>
      <c r="D12" s="3">
        <v>55000</v>
      </c>
      <c r="E12" s="18" t="s">
        <v>37</v>
      </c>
      <c r="F12" s="23" t="s">
        <v>57</v>
      </c>
    </row>
    <row r="13" spans="1:6" ht="15.75" thickBot="1" x14ac:dyDescent="0.3">
      <c r="B13" s="4" t="s">
        <v>49</v>
      </c>
      <c r="C13" s="4" t="s">
        <v>12</v>
      </c>
      <c r="D13" s="3">
        <v>55000</v>
      </c>
      <c r="E13" s="18" t="s">
        <v>33</v>
      </c>
      <c r="F13" s="23" t="s">
        <v>57</v>
      </c>
    </row>
    <row r="14" spans="1:6" ht="15.75" thickBot="1" x14ac:dyDescent="0.3">
      <c r="B14" s="4" t="s">
        <v>50</v>
      </c>
      <c r="C14" s="4" t="s">
        <v>10</v>
      </c>
      <c r="D14" s="3">
        <v>55000</v>
      </c>
      <c r="E14" s="18" t="s">
        <v>33</v>
      </c>
      <c r="F14" s="23" t="s">
        <v>57</v>
      </c>
    </row>
    <row r="15" spans="1:6" ht="15.75" thickBot="1" x14ac:dyDescent="0.3">
      <c r="B15" s="4" t="s">
        <v>51</v>
      </c>
      <c r="C15" s="4" t="s">
        <v>54</v>
      </c>
      <c r="D15" s="3">
        <v>55000</v>
      </c>
      <c r="E15" s="18" t="s">
        <v>37</v>
      </c>
      <c r="F15" s="23" t="s">
        <v>57</v>
      </c>
    </row>
    <row r="16" spans="1:6" ht="15.75" thickBot="1" x14ac:dyDescent="0.3">
      <c r="B16" s="4" t="s">
        <v>52</v>
      </c>
      <c r="C16" s="4" t="s">
        <v>55</v>
      </c>
      <c r="D16" s="3">
        <v>55000</v>
      </c>
      <c r="E16" s="18" t="s">
        <v>33</v>
      </c>
      <c r="F16" s="23" t="s">
        <v>57</v>
      </c>
    </row>
    <row r="17" spans="2:5" ht="15.75" thickBot="1" x14ac:dyDescent="0.3">
      <c r="B17" s="4"/>
      <c r="C17" s="4"/>
      <c r="D17" s="3"/>
      <c r="E17" s="19"/>
    </row>
    <row r="18" spans="2:5" ht="15.75" thickBot="1" x14ac:dyDescent="0.3">
      <c r="B18" s="4"/>
      <c r="C18" s="4"/>
      <c r="D18" s="3"/>
      <c r="E18" s="20"/>
    </row>
    <row r="19" spans="2:5" ht="15.75" thickBot="1" x14ac:dyDescent="0.3">
      <c r="B19" s="4"/>
      <c r="C19" s="4"/>
      <c r="D19" s="3"/>
      <c r="E19" s="19"/>
    </row>
    <row r="20" spans="2:5" ht="15.75" thickBot="1" x14ac:dyDescent="0.3">
      <c r="B20" s="4"/>
      <c r="C20" s="4"/>
      <c r="D20" s="3"/>
      <c r="E20" s="20"/>
    </row>
    <row r="21" spans="2:5" ht="15.75" customHeight="1" thickBot="1" x14ac:dyDescent="0.3">
      <c r="B21" s="4"/>
      <c r="C21" s="4"/>
      <c r="D21" s="3"/>
      <c r="E21" s="20"/>
    </row>
    <row r="22" spans="2:5" ht="15.75" customHeight="1" thickBot="1" x14ac:dyDescent="0.3">
      <c r="B22" s="4"/>
      <c r="C22" s="4"/>
      <c r="D22" s="3"/>
      <c r="E22" s="20"/>
    </row>
    <row r="23" spans="2:5" ht="15.75" customHeight="1" thickBot="1" x14ac:dyDescent="0.3">
      <c r="B23" s="4"/>
      <c r="C23" s="4"/>
      <c r="D23" s="3"/>
      <c r="E23" s="20"/>
    </row>
    <row r="24" spans="2:5" ht="15.75" customHeight="1" thickBot="1" x14ac:dyDescent="0.3">
      <c r="B24" s="4"/>
      <c r="C24" s="4"/>
      <c r="D24" s="3"/>
      <c r="E24" s="19"/>
    </row>
    <row r="25" spans="2:5" ht="15.75" customHeight="1" thickBot="1" x14ac:dyDescent="0.3">
      <c r="B25" s="4"/>
      <c r="C25" s="4"/>
      <c r="D25" s="3"/>
      <c r="E25" s="19"/>
    </row>
    <row r="26" spans="2:5" ht="15.75" customHeight="1" thickBot="1" x14ac:dyDescent="0.3">
      <c r="B26" s="4"/>
      <c r="C26" s="4"/>
      <c r="D26" s="3"/>
      <c r="E26" s="20"/>
    </row>
    <row r="27" spans="2:5" ht="15.75" customHeight="1" thickBot="1" x14ac:dyDescent="0.3">
      <c r="B27" s="4"/>
      <c r="C27" s="4"/>
      <c r="D27" s="3"/>
      <c r="E27" s="20"/>
    </row>
    <row r="28" spans="2:5" ht="15.75" customHeight="1" thickBot="1" x14ac:dyDescent="0.3">
      <c r="B28" s="4"/>
      <c r="C28" s="4"/>
      <c r="D28" s="3"/>
      <c r="E28" s="19"/>
    </row>
    <row r="29" spans="2:5" ht="15.75" customHeight="1" thickBot="1" x14ac:dyDescent="0.3">
      <c r="B29" s="4"/>
      <c r="C29" s="4"/>
      <c r="D29" s="3"/>
      <c r="E29" s="20"/>
    </row>
    <row r="30" spans="2:5" ht="15.75" customHeight="1" thickBot="1" x14ac:dyDescent="0.3">
      <c r="B30" s="4"/>
      <c r="C30" s="4"/>
      <c r="D30" s="3"/>
      <c r="E30" s="20"/>
    </row>
    <row r="31" spans="2:5" ht="15.75" customHeight="1" thickBot="1" x14ac:dyDescent="0.3">
      <c r="B31" s="4"/>
      <c r="C31" s="4"/>
      <c r="D31" s="3"/>
      <c r="E31" s="19"/>
    </row>
    <row r="32" spans="2:5" ht="15.75" customHeight="1" thickBot="1" x14ac:dyDescent="0.3">
      <c r="B32" s="4"/>
      <c r="C32" s="4"/>
      <c r="D32" s="3"/>
      <c r="E32" s="20"/>
    </row>
    <row r="33" spans="2:5" ht="15.75" customHeight="1" thickBot="1" x14ac:dyDescent="0.3">
      <c r="B33" s="4"/>
      <c r="C33" s="4"/>
      <c r="D33" s="3"/>
      <c r="E33" s="20"/>
    </row>
    <row r="34" spans="2:5" ht="15.75" customHeight="1" thickBot="1" x14ac:dyDescent="0.3">
      <c r="B34" s="4"/>
      <c r="C34" s="4"/>
      <c r="D34" s="3"/>
      <c r="E34" s="20"/>
    </row>
    <row r="35" spans="2:5" ht="15.75" customHeight="1" thickBot="1" x14ac:dyDescent="0.3">
      <c r="B35" s="4"/>
      <c r="C35" s="4"/>
      <c r="D35" s="3"/>
      <c r="E35" s="19"/>
    </row>
    <row r="36" spans="2:5" ht="15.75" customHeight="1" thickBot="1" x14ac:dyDescent="0.3">
      <c r="B36" s="4"/>
      <c r="C36" s="4"/>
      <c r="D36" s="3"/>
      <c r="E36" s="20"/>
    </row>
    <row r="37" spans="2:5" ht="15.75" customHeight="1" thickBot="1" x14ac:dyDescent="0.3">
      <c r="B37" s="4"/>
      <c r="C37" s="4"/>
      <c r="D37" s="3"/>
      <c r="E37" s="20"/>
    </row>
    <row r="38" spans="2:5" ht="15.75" customHeight="1" thickBot="1" x14ac:dyDescent="0.3">
      <c r="B38" s="4"/>
      <c r="C38" s="4"/>
      <c r="D38" s="3"/>
      <c r="E38" s="20"/>
    </row>
    <row r="39" spans="2:5" ht="15.75" customHeight="1" thickBot="1" x14ac:dyDescent="0.3">
      <c r="B39" s="4"/>
      <c r="C39" s="4"/>
      <c r="D39" s="3"/>
      <c r="E39" s="20"/>
    </row>
    <row r="40" spans="2:5" ht="15.75" customHeight="1" thickBot="1" x14ac:dyDescent="0.3">
      <c r="B40" s="4"/>
      <c r="C40" s="4"/>
      <c r="D40" s="3"/>
      <c r="E40" s="19"/>
    </row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14" type="noConversion"/>
  <hyperlinks>
    <hyperlink ref="F2" r:id="rId1" xr:uid="{ADFB6531-EE06-4A4E-B913-6BF7F860A7BC}"/>
    <hyperlink ref="F3:F16" r:id="rId2" display="test@gmail.com" xr:uid="{B4DA11EF-13B7-4BAE-947C-4B46A3278B49}"/>
  </hyperlinks>
  <pageMargins left="0.75" right="0.75" top="1" bottom="1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abSelected="1" workbookViewId="0">
      <selection activeCell="J4" sqref="J4"/>
    </sheetView>
  </sheetViews>
  <sheetFormatPr baseColWidth="10" defaultColWidth="14.42578125" defaultRowHeight="15" customHeight="1" x14ac:dyDescent="0.25"/>
  <cols>
    <col min="1" max="1" width="15" customWidth="1"/>
    <col min="2" max="2" width="25" customWidth="1"/>
    <col min="3" max="3" width="17.5703125" customWidth="1"/>
    <col min="4" max="4" width="18.7109375" customWidth="1"/>
    <col min="5" max="5" width="15" customWidth="1"/>
    <col min="6" max="26" width="8.7109375" customWidth="1"/>
  </cols>
  <sheetData>
    <row r="1" spans="1:5" ht="15.75" x14ac:dyDescent="0.25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</row>
    <row r="2" spans="1:5" x14ac:dyDescent="0.25">
      <c r="A2" s="3" t="s">
        <v>22</v>
      </c>
      <c r="B2" s="3" t="s">
        <v>23</v>
      </c>
      <c r="C2" s="3">
        <v>2</v>
      </c>
      <c r="D2" s="3">
        <v>100000</v>
      </c>
      <c r="E2" s="5" t="s">
        <v>24</v>
      </c>
    </row>
    <row r="3" spans="1:5" x14ac:dyDescent="0.25">
      <c r="A3" s="3" t="s">
        <v>25</v>
      </c>
      <c r="B3" s="3" t="s">
        <v>26</v>
      </c>
      <c r="C3" s="3">
        <v>1.5</v>
      </c>
      <c r="D3" s="3">
        <v>60000</v>
      </c>
      <c r="E3" s="6" t="s">
        <v>27</v>
      </c>
    </row>
    <row r="4" spans="1:5" x14ac:dyDescent="0.25">
      <c r="A4" s="3" t="s">
        <v>28</v>
      </c>
      <c r="B4" s="3" t="s">
        <v>29</v>
      </c>
      <c r="C4" s="3">
        <v>1</v>
      </c>
      <c r="D4" s="3">
        <v>45000</v>
      </c>
      <c r="E4" s="5" t="s">
        <v>24</v>
      </c>
    </row>
    <row r="5" spans="1:5" x14ac:dyDescent="0.25">
      <c r="A5" s="3" t="s">
        <v>30</v>
      </c>
      <c r="B5" s="3" t="s">
        <v>26</v>
      </c>
      <c r="C5" s="3">
        <v>1.5</v>
      </c>
      <c r="D5" s="3">
        <v>60000</v>
      </c>
      <c r="E5" s="6" t="s">
        <v>27</v>
      </c>
    </row>
    <row r="6" spans="1:5" x14ac:dyDescent="0.25">
      <c r="A6" s="3" t="s">
        <v>31</v>
      </c>
      <c r="B6" s="3" t="s">
        <v>23</v>
      </c>
      <c r="C6" s="3">
        <v>1</v>
      </c>
      <c r="D6" s="3">
        <v>50000</v>
      </c>
      <c r="E6" s="6" t="s">
        <v>27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Resumen_Mensual</vt:lpstr>
      <vt:lpstr>Directorio_Alumnos</vt:lpstr>
      <vt:lpstr>Registro_Clases_y_Cobros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Carlos Camacho Medina</cp:lastModifiedBy>
  <dcterms:created xsi:type="dcterms:W3CDTF">2026-03-26T21:03:27Z</dcterms:created>
  <dcterms:modified xsi:type="dcterms:W3CDTF">2026-05-11T16:55:25Z</dcterms:modified>
</cp:coreProperties>
</file>